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75" windowWidth="15270" windowHeight="805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2" i="1" l="1"/>
  <c r="F21" i="1" l="1"/>
  <c r="E21" i="1"/>
  <c r="E32" i="1"/>
  <c r="D32" i="1"/>
  <c r="D21" i="1"/>
  <c r="C32" i="1"/>
  <c r="C21" i="1"/>
</calcChain>
</file>

<file path=xl/sharedStrings.xml><?xml version="1.0" encoding="utf-8"?>
<sst xmlns="http://schemas.openxmlformats.org/spreadsheetml/2006/main" count="46" uniqueCount="40">
  <si>
    <t>ROZPOČET 2022</t>
  </si>
  <si>
    <t>Název příspěvkové organizace:</t>
  </si>
  <si>
    <t>IČ:</t>
  </si>
  <si>
    <t xml:space="preserve">Zřizovatel: Obec Sokoleč, Kolínská 424, Sokoleč 290 01, IČ: 00239771 </t>
  </si>
  <si>
    <t>Náklady</t>
  </si>
  <si>
    <t xml:space="preserve">účet </t>
  </si>
  <si>
    <t>skutečnost (2020)</t>
  </si>
  <si>
    <t>skutečnost (do 30.9.21)</t>
  </si>
  <si>
    <t>Hl. činnost (2022)</t>
  </si>
  <si>
    <t xml:space="preserve">Celkem </t>
  </si>
  <si>
    <t xml:space="preserve">Spotřeba materálu </t>
  </si>
  <si>
    <t>Spotřeba energií</t>
  </si>
  <si>
    <t>Prodané zboží</t>
  </si>
  <si>
    <t>Opravy a  údržba</t>
  </si>
  <si>
    <t>Cestovné</t>
  </si>
  <si>
    <t xml:space="preserve">Náklady na reprezentaci </t>
  </si>
  <si>
    <t>Ostatní služby</t>
  </si>
  <si>
    <t>Mzdové náklady</t>
  </si>
  <si>
    <t>Zákon soc. poj.</t>
  </si>
  <si>
    <t>Jiné poj. a náklady</t>
  </si>
  <si>
    <t>525,527,528</t>
  </si>
  <si>
    <t>Daně a poplatky</t>
  </si>
  <si>
    <t xml:space="preserve">                53x</t>
  </si>
  <si>
    <t>Ostatní náklady</t>
  </si>
  <si>
    <t xml:space="preserve">Odpisy </t>
  </si>
  <si>
    <t>Drobný dl. majetek</t>
  </si>
  <si>
    <t xml:space="preserve">Náklady z jiných dotací </t>
  </si>
  <si>
    <t xml:space="preserve">Výnosy </t>
  </si>
  <si>
    <t>účet</t>
  </si>
  <si>
    <t xml:space="preserve">Výnosy z prodeje služeb </t>
  </si>
  <si>
    <t>Výnosy z pronájmu</t>
  </si>
  <si>
    <t xml:space="preserve">Výnosy z prodaného zboží </t>
  </si>
  <si>
    <t xml:space="preserve">Výnosy z vlastních výkonů </t>
  </si>
  <si>
    <t>Čerpání fondů</t>
  </si>
  <si>
    <t xml:space="preserve">Ostatní výnosy </t>
  </si>
  <si>
    <t>Příspěvěk zřizovatele</t>
  </si>
  <si>
    <t xml:space="preserve">Příspěvky a dotace z jiných zdrojů </t>
  </si>
  <si>
    <t xml:space="preserve">                6xx</t>
  </si>
  <si>
    <t>Mateřská škola Sokoleč, příspěvková organizace</t>
  </si>
  <si>
    <t>Vypracovala: Mgr. Jana Boumová - 15.11.2021     Scváleno zastupitelstvem: 13.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</si>
</sst>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4" fontId="0" fillId="0" borderId="1" xfId="0" applyNumberFormat="1" applyFont="1" applyBorder="1"/>
    <xf numFmtId="2" fontId="0" fillId="0" borderId="1" xfId="0" applyNumberFormat="1" applyFont="1" applyBorder="1"/>
    <xf numFmtId="164" fontId="0" fillId="0" borderId="1" xfId="0" applyNumberFormat="1" applyFont="1" applyBorder="1"/>
    <xf numFmtId="4" fontId="0" fillId="0" borderId="0" xfId="0" applyNumberFormat="1" applyFont="1"/>
    <xf numFmtId="3" fontId="0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O18" sqref="O18"/>
    </sheetView>
  </sheetViews>
  <sheetFormatPr defaultRowHeight="15" x14ac:dyDescent="0.25"/>
  <cols>
    <col min="1" max="1" width="29.7109375" style="3" customWidth="1"/>
    <col min="2" max="2" width="13.28515625" style="3" customWidth="1"/>
    <col min="3" max="3" width="16.7109375" style="3" customWidth="1"/>
    <col min="4" max="4" width="22.7109375" style="3" customWidth="1"/>
    <col min="5" max="5" width="20.7109375" style="3" customWidth="1"/>
    <col min="6" max="6" width="18.5703125" style="3" customWidth="1"/>
    <col min="7" max="16384" width="9.140625" style="3"/>
  </cols>
  <sheetData>
    <row r="1" spans="1:6" x14ac:dyDescent="0.25">
      <c r="D1" s="2" t="s">
        <v>0</v>
      </c>
    </row>
    <row r="2" spans="1:6" x14ac:dyDescent="0.25">
      <c r="A2" s="3" t="s">
        <v>1</v>
      </c>
      <c r="B2" s="2" t="s">
        <v>38</v>
      </c>
      <c r="C2" s="2"/>
      <c r="D2" s="2"/>
    </row>
    <row r="3" spans="1:6" x14ac:dyDescent="0.25">
      <c r="A3" s="3" t="s">
        <v>2</v>
      </c>
      <c r="B3" s="3">
        <v>5984220</v>
      </c>
    </row>
    <row r="4" spans="1:6" x14ac:dyDescent="0.25">
      <c r="A4" s="3" t="s">
        <v>3</v>
      </c>
    </row>
    <row r="5" spans="1:6" x14ac:dyDescent="0.2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</row>
    <row r="6" spans="1:6" x14ac:dyDescent="0.25">
      <c r="A6" s="4" t="s">
        <v>10</v>
      </c>
      <c r="B6" s="4">
        <v>501</v>
      </c>
      <c r="C6" s="5">
        <v>245867.41</v>
      </c>
      <c r="D6" s="5">
        <v>115063.42</v>
      </c>
      <c r="E6" s="5">
        <v>185000</v>
      </c>
      <c r="F6" s="5">
        <v>185000</v>
      </c>
    </row>
    <row r="7" spans="1:6" x14ac:dyDescent="0.25">
      <c r="A7" s="4" t="s">
        <v>11</v>
      </c>
      <c r="B7" s="4">
        <v>502</v>
      </c>
      <c r="C7" s="5">
        <v>84042.37</v>
      </c>
      <c r="D7" s="5">
        <v>80397</v>
      </c>
      <c r="E7" s="5">
        <v>142896</v>
      </c>
      <c r="F7" s="5">
        <v>142896</v>
      </c>
    </row>
    <row r="8" spans="1:6" x14ac:dyDescent="0.25">
      <c r="A8" s="4" t="s">
        <v>12</v>
      </c>
      <c r="B8" s="4">
        <v>504</v>
      </c>
      <c r="C8" s="6">
        <v>0</v>
      </c>
      <c r="D8" s="4">
        <v>0</v>
      </c>
      <c r="E8" s="4">
        <v>0</v>
      </c>
      <c r="F8" s="4">
        <v>0</v>
      </c>
    </row>
    <row r="9" spans="1:6" x14ac:dyDescent="0.25">
      <c r="A9" s="4" t="s">
        <v>13</v>
      </c>
      <c r="B9" s="4">
        <v>511</v>
      </c>
      <c r="C9" s="6">
        <v>1307</v>
      </c>
      <c r="D9" s="4">
        <v>0</v>
      </c>
      <c r="E9" s="5">
        <v>10000</v>
      </c>
      <c r="F9" s="5">
        <v>10000</v>
      </c>
    </row>
    <row r="10" spans="1:6" x14ac:dyDescent="0.25">
      <c r="A10" s="4" t="s">
        <v>14</v>
      </c>
      <c r="B10" s="4">
        <v>512</v>
      </c>
      <c r="C10" s="6">
        <v>359</v>
      </c>
      <c r="D10" s="4">
        <v>0</v>
      </c>
      <c r="E10" s="6">
        <v>1500</v>
      </c>
      <c r="F10" s="6">
        <v>1500</v>
      </c>
    </row>
    <row r="11" spans="1:6" x14ac:dyDescent="0.25">
      <c r="A11" s="4" t="s">
        <v>15</v>
      </c>
      <c r="B11" s="4">
        <v>513</v>
      </c>
      <c r="C11" s="6">
        <v>0</v>
      </c>
      <c r="D11" s="5">
        <v>110587.98</v>
      </c>
      <c r="E11" s="4">
        <v>0</v>
      </c>
      <c r="F11" s="4">
        <v>0</v>
      </c>
    </row>
    <row r="12" spans="1:6" x14ac:dyDescent="0.25">
      <c r="A12" s="4" t="s">
        <v>16</v>
      </c>
      <c r="B12" s="4">
        <v>518</v>
      </c>
      <c r="C12" s="5">
        <v>191002.29</v>
      </c>
      <c r="D12" s="4">
        <v>0</v>
      </c>
      <c r="E12" s="5">
        <v>325292</v>
      </c>
      <c r="F12" s="5">
        <v>325292</v>
      </c>
    </row>
    <row r="13" spans="1:6" x14ac:dyDescent="0.25">
      <c r="A13" s="4" t="s">
        <v>17</v>
      </c>
      <c r="B13" s="4">
        <v>521</v>
      </c>
      <c r="C13" s="5">
        <v>2452978</v>
      </c>
      <c r="D13" s="5">
        <v>1978264</v>
      </c>
      <c r="E13" s="5">
        <v>2827935</v>
      </c>
      <c r="F13" s="5">
        <v>2827935</v>
      </c>
    </row>
    <row r="14" spans="1:6" x14ac:dyDescent="0.25">
      <c r="A14" s="4" t="s">
        <v>18</v>
      </c>
      <c r="B14" s="4">
        <v>524</v>
      </c>
      <c r="C14" s="5">
        <v>829112</v>
      </c>
      <c r="D14" s="5">
        <v>655312</v>
      </c>
      <c r="E14" s="5">
        <v>892948</v>
      </c>
      <c r="F14" s="5">
        <v>892948</v>
      </c>
    </row>
    <row r="15" spans="1:6" x14ac:dyDescent="0.25">
      <c r="A15" s="4" t="s">
        <v>19</v>
      </c>
      <c r="B15" s="4" t="s">
        <v>20</v>
      </c>
      <c r="C15" s="5">
        <v>59363.56</v>
      </c>
      <c r="D15" s="5">
        <v>47266</v>
      </c>
      <c r="E15" s="5">
        <v>50000</v>
      </c>
      <c r="F15" s="5">
        <v>50000</v>
      </c>
    </row>
    <row r="16" spans="1:6" x14ac:dyDescent="0.25">
      <c r="A16" s="4" t="s">
        <v>21</v>
      </c>
      <c r="B16" s="4" t="s">
        <v>22</v>
      </c>
      <c r="C16" s="4">
        <v>448</v>
      </c>
      <c r="D16" s="7">
        <v>638</v>
      </c>
      <c r="E16" s="4">
        <v>0</v>
      </c>
      <c r="F16" s="4">
        <v>0</v>
      </c>
    </row>
    <row r="17" spans="1:6" x14ac:dyDescent="0.25">
      <c r="A17" s="4" t="s">
        <v>23</v>
      </c>
      <c r="B17" s="4">
        <v>549</v>
      </c>
      <c r="C17" s="5">
        <v>6324</v>
      </c>
      <c r="D17" s="8">
        <v>26149</v>
      </c>
      <c r="E17" s="5">
        <v>30000</v>
      </c>
      <c r="F17" s="5">
        <v>30000</v>
      </c>
    </row>
    <row r="18" spans="1:6" x14ac:dyDescent="0.25">
      <c r="A18" s="4" t="s">
        <v>24</v>
      </c>
      <c r="B18" s="4">
        <v>551</v>
      </c>
      <c r="C18" s="6">
        <v>62924</v>
      </c>
      <c r="D18" s="4">
        <v>0</v>
      </c>
      <c r="E18" s="5">
        <v>129312</v>
      </c>
      <c r="F18" s="5">
        <v>129312</v>
      </c>
    </row>
    <row r="19" spans="1:6" x14ac:dyDescent="0.25">
      <c r="A19" s="4" t="s">
        <v>25</v>
      </c>
      <c r="B19" s="4">
        <v>558</v>
      </c>
      <c r="C19" s="5">
        <v>94184</v>
      </c>
      <c r="D19" s="5">
        <v>18500</v>
      </c>
      <c r="E19" s="5">
        <v>30000</v>
      </c>
      <c r="F19" s="5">
        <v>30000</v>
      </c>
    </row>
    <row r="20" spans="1:6" x14ac:dyDescent="0.25">
      <c r="A20" s="4" t="s">
        <v>26</v>
      </c>
      <c r="B20" s="4">
        <v>543</v>
      </c>
      <c r="C20" s="5">
        <v>1868.3</v>
      </c>
      <c r="D20" s="5">
        <v>2140</v>
      </c>
      <c r="E20" s="5">
        <v>2000</v>
      </c>
      <c r="F20" s="5">
        <v>2000</v>
      </c>
    </row>
    <row r="21" spans="1:6" x14ac:dyDescent="0.25">
      <c r="A21" s="4" t="s">
        <v>9</v>
      </c>
      <c r="B21" s="4"/>
      <c r="C21" s="5">
        <f>SUM(C6:C20)</f>
        <v>4029779.93</v>
      </c>
      <c r="D21" s="5">
        <f>SUM(D6:D20)</f>
        <v>3034317.4</v>
      </c>
      <c r="E21" s="5">
        <f>SUM(E6:E20)</f>
        <v>4626883</v>
      </c>
      <c r="F21" s="5">
        <f>SUM(F6:F20)</f>
        <v>4626883</v>
      </c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1" t="s">
        <v>27</v>
      </c>
      <c r="B23" s="1" t="s">
        <v>28</v>
      </c>
      <c r="C23" s="1" t="s">
        <v>6</v>
      </c>
      <c r="D23" s="1" t="s">
        <v>7</v>
      </c>
      <c r="E23" s="1" t="s">
        <v>8</v>
      </c>
      <c r="F23" s="1" t="s">
        <v>9</v>
      </c>
    </row>
    <row r="24" spans="1:6" x14ac:dyDescent="0.25">
      <c r="A24" s="4" t="s">
        <v>29</v>
      </c>
      <c r="B24" s="4">
        <v>602</v>
      </c>
      <c r="C24" s="9">
        <v>87138</v>
      </c>
      <c r="D24" s="5">
        <v>50566</v>
      </c>
      <c r="E24" s="4">
        <v>130000</v>
      </c>
      <c r="F24" s="4">
        <v>130000</v>
      </c>
    </row>
    <row r="25" spans="1:6" x14ac:dyDescent="0.25">
      <c r="A25" s="4" t="s">
        <v>30</v>
      </c>
      <c r="B25" s="4">
        <v>603</v>
      </c>
      <c r="C25" s="4">
        <v>0</v>
      </c>
      <c r="D25" s="5">
        <v>0</v>
      </c>
      <c r="E25" s="4">
        <v>0</v>
      </c>
      <c r="F25" s="4">
        <v>0</v>
      </c>
    </row>
    <row r="26" spans="1:6" x14ac:dyDescent="0.25">
      <c r="A26" s="4" t="s">
        <v>31</v>
      </c>
      <c r="B26" s="4">
        <v>604</v>
      </c>
      <c r="C26" s="4">
        <v>0</v>
      </c>
      <c r="D26" s="5">
        <v>0</v>
      </c>
      <c r="E26" s="4">
        <v>0</v>
      </c>
      <c r="F26" s="4">
        <v>0</v>
      </c>
    </row>
    <row r="27" spans="1:6" x14ac:dyDescent="0.25">
      <c r="A27" s="4" t="s">
        <v>32</v>
      </c>
      <c r="B27" s="4">
        <v>609</v>
      </c>
      <c r="C27" s="4">
        <v>0</v>
      </c>
      <c r="D27" s="5">
        <v>0</v>
      </c>
      <c r="E27" s="4">
        <v>0</v>
      </c>
      <c r="F27" s="4">
        <v>0</v>
      </c>
    </row>
    <row r="28" spans="1:6" x14ac:dyDescent="0.25">
      <c r="A28" s="4" t="s">
        <v>33</v>
      </c>
      <c r="B28" s="4">
        <v>648</v>
      </c>
      <c r="C28" s="4">
        <v>0</v>
      </c>
      <c r="D28" s="5">
        <v>0</v>
      </c>
      <c r="E28" s="4">
        <v>0</v>
      </c>
      <c r="F28" s="4">
        <v>0</v>
      </c>
    </row>
    <row r="29" spans="1:6" x14ac:dyDescent="0.25">
      <c r="A29" s="4" t="s">
        <v>34</v>
      </c>
      <c r="B29" s="4">
        <v>649.66200000000003</v>
      </c>
      <c r="C29" s="4">
        <v>840</v>
      </c>
      <c r="D29" s="5">
        <v>490</v>
      </c>
      <c r="E29" s="4">
        <v>0</v>
      </c>
      <c r="F29" s="4">
        <v>0</v>
      </c>
    </row>
    <row r="30" spans="1:6" x14ac:dyDescent="0.25">
      <c r="A30" s="4" t="s">
        <v>35</v>
      </c>
      <c r="B30" s="4">
        <v>672</v>
      </c>
      <c r="C30" s="9">
        <v>3861429</v>
      </c>
      <c r="D30" s="5">
        <v>3345095</v>
      </c>
      <c r="E30" s="9">
        <v>694000</v>
      </c>
      <c r="F30" s="9">
        <v>694000</v>
      </c>
    </row>
    <row r="31" spans="1:6" x14ac:dyDescent="0.25">
      <c r="A31" s="4" t="s">
        <v>36</v>
      </c>
      <c r="B31" s="4" t="s">
        <v>37</v>
      </c>
      <c r="C31" s="4">
        <v>0</v>
      </c>
      <c r="D31" s="5">
        <v>0</v>
      </c>
      <c r="E31" s="9">
        <v>0</v>
      </c>
      <c r="F31" s="9">
        <v>0</v>
      </c>
    </row>
    <row r="32" spans="1:6" x14ac:dyDescent="0.25">
      <c r="A32" s="4" t="s">
        <v>9</v>
      </c>
      <c r="B32" s="4"/>
      <c r="C32" s="9">
        <f>SUM(C24:C31)</f>
        <v>3949407</v>
      </c>
      <c r="D32" s="5">
        <f>SUM(D24:D31)</f>
        <v>3396151</v>
      </c>
      <c r="E32" s="4">
        <f>SUM(E24:E31)</f>
        <v>824000</v>
      </c>
      <c r="F32" s="4">
        <f>SUM(F24:F31)</f>
        <v>824000</v>
      </c>
    </row>
    <row r="33" spans="1:4" x14ac:dyDescent="0.25">
      <c r="A33" s="3" t="s">
        <v>39</v>
      </c>
    </row>
    <row r="36" spans="1:4" x14ac:dyDescent="0.25">
      <c r="D36" s="4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Boumová</dc:creator>
  <cp:lastModifiedBy>HP Inc.</cp:lastModifiedBy>
  <cp:lastPrinted>2021-12-13T11:58:54Z</cp:lastPrinted>
  <dcterms:created xsi:type="dcterms:W3CDTF">2021-11-22T22:19:31Z</dcterms:created>
  <dcterms:modified xsi:type="dcterms:W3CDTF">2021-12-13T12:01:33Z</dcterms:modified>
</cp:coreProperties>
</file>